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ZSAV\Homepage\Wettkämpfe\2021\vs_2021\"/>
    </mc:Choice>
  </mc:AlternateContent>
  <xr:revisionPtr revIDLastSave="0" documentId="13_ncr:1_{73F34283-BBFB-4E87-8BF4-80273199CD41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1. Runde" sheetId="2" r:id="rId1"/>
  </sheets>
  <definedNames>
    <definedName name="_xlnm._FilterDatabase" localSheetId="0" hidden="1">'1. Runde'!$A$6:$N$26</definedName>
    <definedName name="_xlnm.Print_Area" localSheetId="0">'1. Runde'!$A$1:$O$27</definedName>
  </definedNames>
  <calcPr calcId="191029"/>
</workbook>
</file>

<file path=xl/calcChain.xml><?xml version="1.0" encoding="utf-8"?>
<calcChain xmlns="http://schemas.openxmlformats.org/spreadsheetml/2006/main">
  <c r="O26" i="2" l="1"/>
  <c r="O19" i="2"/>
  <c r="O12" i="2"/>
  <c r="M23" i="2" l="1"/>
  <c r="N23" i="2"/>
  <c r="M24" i="2"/>
  <c r="N24" i="2"/>
  <c r="N16" i="2"/>
  <c r="M16" i="2"/>
  <c r="N9" i="2"/>
  <c r="M9" i="2"/>
  <c r="N21" i="2"/>
  <c r="N22" i="2"/>
  <c r="N25" i="2"/>
  <c r="M21" i="2"/>
  <c r="M22" i="2"/>
  <c r="M25" i="2"/>
  <c r="N14" i="2"/>
  <c r="N15" i="2"/>
  <c r="N17" i="2"/>
  <c r="N18" i="2"/>
  <c r="M14" i="2"/>
  <c r="M15" i="2"/>
  <c r="M17" i="2"/>
  <c r="M18" i="2"/>
  <c r="N7" i="2"/>
  <c r="N8" i="2"/>
  <c r="N10" i="2"/>
  <c r="N11" i="2"/>
  <c r="M7" i="2"/>
  <c r="M8" i="2"/>
  <c r="M10" i="2"/>
  <c r="M11" i="2"/>
  <c r="N12" i="2" l="1"/>
  <c r="M19" i="2"/>
  <c r="N19" i="2"/>
  <c r="M26" i="2"/>
  <c r="M12" i="2"/>
  <c r="N2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Albin</author>
  </authors>
  <commentList>
    <comment ref="O6" authorId="0" shapeId="0" xr:uid="{00000000-0006-0000-0000-000001000000}">
      <text>
        <r>
          <rPr>
            <b/>
            <sz val="8"/>
            <color indexed="81"/>
            <rFont val="Tahoma"/>
          </rPr>
          <t xml:space="preserve"> f = kniend frei
 a = aufgelegt</t>
        </r>
      </text>
    </comment>
    <comment ref="O12" authorId="0" shapeId="0" xr:uid="{1B3C7609-CC1C-47CF-B6E7-319208F242E0}">
      <text>
        <r>
          <rPr>
            <b/>
            <sz val="9"/>
            <color indexed="81"/>
            <rFont val="Segoe UI"/>
            <family val="2"/>
          </rPr>
          <t>Anzahl
kniend frei</t>
        </r>
      </text>
    </comment>
    <comment ref="O19" authorId="0" shapeId="0" xr:uid="{207F2BF6-25D6-424A-B174-EE497565905C}">
      <text>
        <r>
          <rPr>
            <b/>
            <sz val="9"/>
            <color indexed="81"/>
            <rFont val="Segoe UI"/>
            <family val="2"/>
          </rPr>
          <t>Anzahl
kniend frei</t>
        </r>
      </text>
    </comment>
    <comment ref="O26" authorId="0" shapeId="0" xr:uid="{732401CD-7D15-47B6-87EF-5E9FDDEF5627}">
      <text>
        <r>
          <rPr>
            <b/>
            <sz val="9"/>
            <color indexed="81"/>
            <rFont val="Segoe UI"/>
            <family val="2"/>
          </rPr>
          <t>Anzahl
kniend frei</t>
        </r>
      </text>
    </comment>
  </commentList>
</comments>
</file>

<file path=xl/sharedStrings.xml><?xml version="1.0" encoding="utf-8"?>
<sst xmlns="http://schemas.openxmlformats.org/spreadsheetml/2006/main" count="23" uniqueCount="21">
  <si>
    <t>Gruppe</t>
  </si>
  <si>
    <t>Jg</t>
  </si>
  <si>
    <t>S1</t>
  </si>
  <si>
    <t>S2</t>
  </si>
  <si>
    <t>S3</t>
  </si>
  <si>
    <t>S4</t>
  </si>
  <si>
    <t>S5</t>
  </si>
  <si>
    <t>S6</t>
  </si>
  <si>
    <t>Total</t>
  </si>
  <si>
    <t>Schütze: Name Vorname</t>
  </si>
  <si>
    <t>Sektion:</t>
  </si>
  <si>
    <t>Anz. 10</t>
  </si>
  <si>
    <t>Adress- Nr.</t>
  </si>
  <si>
    <t>Name:</t>
  </si>
  <si>
    <t>Stellung</t>
  </si>
  <si>
    <t>Es müssen fortlaufend durchnummerierte Scheiben verwendet werden, beginnend mit der tiefsten Nummer
beim ersten Schützen und endend mit der höchsten Nummer beim letzten Schützen der Gruppe.</t>
  </si>
  <si>
    <t>Sektion
Nr.</t>
  </si>
  <si>
    <t>ZSAV Verbandsschiessen 2021</t>
  </si>
  <si>
    <t>Scheiben Nr. von/bis</t>
  </si>
  <si>
    <t>Gruppenresultate Verbansschiessen
Schiesstermin Stichtag 12. Juni 2021</t>
  </si>
  <si>
    <t>Fernwettkampf Gruppen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</si>
</sst>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"/>
  </numFmts>
  <fonts count="13" x14ac:knownFonts="1">
    <font>
      <sz val="10"/>
      <name val="Arial"/>
    </font>
    <font>
      <sz val="8"/>
      <name val="Arial"/>
    </font>
    <font>
      <b/>
      <sz val="8"/>
      <color indexed="81"/>
      <name val="Tahoma"/>
    </font>
    <font>
      <sz val="8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16"/>
      <name val="Verdana"/>
      <family val="2"/>
    </font>
    <font>
      <b/>
      <sz val="8"/>
      <name val="Verdana"/>
      <family val="2"/>
    </font>
    <font>
      <b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0" borderId="28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left" vertical="center" wrapText="1"/>
    </xf>
    <xf numFmtId="0" fontId="5" fillId="0" borderId="24" xfId="0" applyFont="1" applyBorder="1" applyAlignment="1" applyProtection="1">
      <alignment horizontal="left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 locked="0"/>
    </xf>
    <xf numFmtId="0" fontId="4" fillId="0" borderId="28" xfId="0" applyFont="1" applyBorder="1" applyAlignment="1">
      <alignment horizontal="center"/>
    </xf>
    <xf numFmtId="0" fontId="3" fillId="0" borderId="24" xfId="0" applyFont="1" applyBorder="1" applyAlignment="1" applyProtection="1">
      <alignment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4" fillId="0" borderId="0" xfId="0" applyFont="1" applyBorder="1"/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1" fontId="4" fillId="3" borderId="23" xfId="0" applyNumberFormat="1" applyFont="1" applyFill="1" applyBorder="1" applyAlignment="1" applyProtection="1">
      <alignment horizontal="center"/>
    </xf>
    <xf numFmtId="0" fontId="4" fillId="3" borderId="23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 wrapText="1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" fontId="4" fillId="3" borderId="2" xfId="0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1" fontId="4" fillId="3" borderId="15" xfId="0" applyNumberFormat="1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1" fontId="7" fillId="3" borderId="17" xfId="0" applyNumberFormat="1" applyFont="1" applyFill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/>
    <xf numFmtId="1" fontId="4" fillId="0" borderId="0" xfId="0" applyNumberFormat="1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1" fontId="4" fillId="3" borderId="7" xfId="0" applyNumberFormat="1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 vertical="center"/>
    </xf>
    <xf numFmtId="0" fontId="9" fillId="0" borderId="29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textRotation="90"/>
    </xf>
    <xf numFmtId="0" fontId="11" fillId="0" borderId="26" xfId="0" applyFont="1" applyFill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 textRotation="90"/>
      <protection locked="0"/>
    </xf>
    <xf numFmtId="0" fontId="4" fillId="0" borderId="18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7" fillId="0" borderId="27" xfId="0" applyFont="1" applyBorder="1" applyAlignment="1" applyProtection="1">
      <alignment horizontal="left" vertical="center" wrapText="1"/>
    </xf>
    <xf numFmtId="0" fontId="7" fillId="0" borderId="24" xfId="0" applyFont="1" applyBorder="1" applyAlignment="1" applyProtection="1">
      <alignment horizontal="left" vertical="center" wrapText="1"/>
    </xf>
    <xf numFmtId="0" fontId="7" fillId="0" borderId="27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left" vertical="center" indent="1"/>
      <protection locked="0"/>
    </xf>
    <xf numFmtId="0" fontId="6" fillId="2" borderId="31" xfId="0" applyFont="1" applyFill="1" applyBorder="1" applyAlignment="1" applyProtection="1">
      <alignment horizontal="left" vertical="center" indent="1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</cellXfs>
  <cellStyles count="1">
    <cellStyle name="Standard" xfId="0" builtinId="0"/>
  </cellStyles>
  <dxfs count="4"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tabSelected="1" topLeftCell="B1" zoomScaleNormal="100" workbookViewId="0">
      <pane ySplit="6" topLeftCell="A7" activePane="bottomLeft" state="frozen"/>
      <selection pane="bottomLeft" activeCell="X14" sqref="X14"/>
    </sheetView>
  </sheetViews>
  <sheetFormatPr baseColWidth="10" defaultRowHeight="12.75" outlineLevelCol="1" x14ac:dyDescent="0.2"/>
  <cols>
    <col min="1" max="1" width="6.42578125" style="1" customWidth="1"/>
    <col min="2" max="3" width="10.7109375" style="1" customWidth="1"/>
    <col min="4" max="4" width="22" customWidth="1"/>
    <col min="5" max="5" width="10.7109375" style="1" customWidth="1"/>
    <col min="6" max="6" width="5.7109375" style="1" customWidth="1"/>
    <col min="7" max="12" width="6.7109375" style="1" customWidth="1"/>
    <col min="13" max="13" width="10.7109375" style="1" customWidth="1"/>
    <col min="14" max="14" width="6.7109375" style="1" customWidth="1"/>
    <col min="15" max="15" width="6.7109375" style="1" customWidth="1" outlineLevel="1"/>
    <col min="16" max="18" width="11.42578125" outlineLevel="1"/>
  </cols>
  <sheetData>
    <row r="1" spans="1:18" s="2" customFormat="1" ht="24.95" customHeight="1" x14ac:dyDescent="0.2">
      <c r="A1" s="69" t="s">
        <v>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8" s="2" customFormat="1" ht="24.95" customHeight="1" x14ac:dyDescent="0.2">
      <c r="A2" s="70" t="s">
        <v>20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8" s="2" customFormat="1" ht="9.9499999999999993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s="2" customFormat="1" ht="30" customHeight="1" x14ac:dyDescent="0.2">
      <c r="A4" s="61" t="s">
        <v>19</v>
      </c>
      <c r="B4" s="62"/>
      <c r="C4" s="62"/>
      <c r="D4" s="62"/>
      <c r="E4" s="63" t="s">
        <v>10</v>
      </c>
      <c r="F4" s="64"/>
      <c r="G4" s="65"/>
      <c r="H4" s="65"/>
      <c r="I4" s="65"/>
      <c r="J4" s="65"/>
      <c r="K4" s="65"/>
      <c r="L4" s="66"/>
      <c r="M4" s="57" t="s">
        <v>16</v>
      </c>
      <c r="N4" s="67"/>
      <c r="O4" s="68"/>
    </row>
    <row r="5" spans="1:18" s="2" customFormat="1" ht="9.9499999999999993" customHeight="1" x14ac:dyDescent="0.2">
      <c r="A5" s="4"/>
      <c r="B5" s="5"/>
      <c r="C5" s="5"/>
      <c r="D5" s="5"/>
      <c r="E5" s="5"/>
      <c r="F5" s="5"/>
      <c r="G5" s="6"/>
      <c r="H5" s="6"/>
      <c r="I5" s="6"/>
      <c r="J5" s="7"/>
      <c r="K5" s="7"/>
      <c r="L5" s="7"/>
      <c r="M5" s="7"/>
      <c r="N5" s="7"/>
      <c r="O5" s="8"/>
    </row>
    <row r="6" spans="1:18" s="15" customFormat="1" ht="18.75" customHeight="1" x14ac:dyDescent="0.2">
      <c r="A6" s="52" t="s">
        <v>0</v>
      </c>
      <c r="B6" s="71" t="s">
        <v>18</v>
      </c>
      <c r="C6" s="72"/>
      <c r="D6" s="9" t="s">
        <v>9</v>
      </c>
      <c r="E6" s="10" t="s">
        <v>12</v>
      </c>
      <c r="F6" s="11" t="s">
        <v>1</v>
      </c>
      <c r="G6" s="12" t="s">
        <v>2</v>
      </c>
      <c r="H6" s="13" t="s">
        <v>3</v>
      </c>
      <c r="I6" s="13" t="s">
        <v>4</v>
      </c>
      <c r="J6" s="13" t="s">
        <v>5</v>
      </c>
      <c r="K6" s="13" t="s">
        <v>6</v>
      </c>
      <c r="L6" s="13" t="s">
        <v>7</v>
      </c>
      <c r="M6" s="14" t="s">
        <v>8</v>
      </c>
      <c r="N6" s="54" t="s">
        <v>11</v>
      </c>
      <c r="O6" s="53" t="s">
        <v>14</v>
      </c>
    </row>
    <row r="7" spans="1:18" s="15" customFormat="1" ht="23.1" customHeight="1" x14ac:dyDescent="0.2">
      <c r="A7" s="55">
        <v>1</v>
      </c>
      <c r="B7" s="16"/>
      <c r="C7" s="17"/>
      <c r="D7" s="18"/>
      <c r="E7" s="19"/>
      <c r="F7" s="17"/>
      <c r="G7" s="16"/>
      <c r="H7" s="19"/>
      <c r="I7" s="19"/>
      <c r="J7" s="19"/>
      <c r="K7" s="19"/>
      <c r="L7" s="19"/>
      <c r="M7" s="20">
        <f>SUM(G7:L7)</f>
        <v>0</v>
      </c>
      <c r="N7" s="21">
        <f>SUMIF(G7:L7,10)/10</f>
        <v>0</v>
      </c>
      <c r="O7" s="22"/>
    </row>
    <row r="8" spans="1:18" s="2" customFormat="1" ht="23.1" customHeight="1" x14ac:dyDescent="0.2">
      <c r="A8" s="58"/>
      <c r="B8" s="23"/>
      <c r="C8" s="24"/>
      <c r="D8" s="25"/>
      <c r="E8" s="26"/>
      <c r="F8" s="24"/>
      <c r="G8" s="23"/>
      <c r="H8" s="26"/>
      <c r="I8" s="26"/>
      <c r="J8" s="26"/>
      <c r="K8" s="26"/>
      <c r="L8" s="26"/>
      <c r="M8" s="27">
        <f>SUM(G8:L8)</f>
        <v>0</v>
      </c>
      <c r="N8" s="28">
        <f>SUMIF(G8:L8,10)/10</f>
        <v>0</v>
      </c>
      <c r="O8" s="29"/>
    </row>
    <row r="9" spans="1:18" s="2" customFormat="1" ht="23.1" customHeight="1" x14ac:dyDescent="0.2">
      <c r="A9" s="58"/>
      <c r="B9" s="23"/>
      <c r="C9" s="24"/>
      <c r="D9" s="25"/>
      <c r="E9" s="26"/>
      <c r="F9" s="24"/>
      <c r="G9" s="23"/>
      <c r="H9" s="26"/>
      <c r="I9" s="26"/>
      <c r="J9" s="26"/>
      <c r="K9" s="26"/>
      <c r="L9" s="26"/>
      <c r="M9" s="27">
        <f>SUM(G9:L9)</f>
        <v>0</v>
      </c>
      <c r="N9" s="28">
        <f>SUMIF(G9:L9,10)/10</f>
        <v>0</v>
      </c>
      <c r="O9" s="29"/>
    </row>
    <row r="10" spans="1:18" s="2" customFormat="1" ht="23.1" customHeight="1" x14ac:dyDescent="0.2">
      <c r="A10" s="58"/>
      <c r="B10" s="23"/>
      <c r="C10" s="24"/>
      <c r="D10" s="25"/>
      <c r="E10" s="26"/>
      <c r="F10" s="24"/>
      <c r="G10" s="23"/>
      <c r="H10" s="26"/>
      <c r="I10" s="26"/>
      <c r="J10" s="26"/>
      <c r="K10" s="26"/>
      <c r="L10" s="26"/>
      <c r="M10" s="27">
        <f>SUM(G10:L10)</f>
        <v>0</v>
      </c>
      <c r="N10" s="28">
        <f>SUMIF(G10:L10,10)/10</f>
        <v>0</v>
      </c>
      <c r="O10" s="30"/>
    </row>
    <row r="11" spans="1:18" s="2" customFormat="1" ht="23.1" customHeight="1" x14ac:dyDescent="0.2">
      <c r="A11" s="56" t="s">
        <v>13</v>
      </c>
      <c r="B11" s="31"/>
      <c r="C11" s="32"/>
      <c r="D11" s="33"/>
      <c r="E11" s="34"/>
      <c r="F11" s="32"/>
      <c r="G11" s="31"/>
      <c r="H11" s="34"/>
      <c r="I11" s="34"/>
      <c r="J11" s="34"/>
      <c r="K11" s="34"/>
      <c r="L11" s="34"/>
      <c r="M11" s="35">
        <f>SUM(G11:L11)</f>
        <v>0</v>
      </c>
      <c r="N11" s="36">
        <f>SUMIF(G11:L11,10)/10</f>
        <v>0</v>
      </c>
      <c r="O11" s="37"/>
    </row>
    <row r="12" spans="1:18" s="2" customFormat="1" ht="23.1" customHeight="1" x14ac:dyDescent="0.2">
      <c r="A12" s="38"/>
      <c r="B12" s="39"/>
      <c r="C12" s="39"/>
      <c r="D12" s="40"/>
      <c r="E12" s="39"/>
      <c r="F12" s="39"/>
      <c r="G12" s="39"/>
      <c r="H12" s="39"/>
      <c r="I12" s="39"/>
      <c r="J12" s="39"/>
      <c r="K12" s="39"/>
      <c r="L12" s="39"/>
      <c r="M12" s="41">
        <f>SUM(M7:M11)</f>
        <v>0</v>
      </c>
      <c r="N12" s="41">
        <f>SUM(N7:N11)</f>
        <v>0</v>
      </c>
      <c r="O12" s="41">
        <f>COUNTIF(O7:O11,"f")</f>
        <v>0</v>
      </c>
      <c r="P12" s="15"/>
      <c r="Q12" s="15"/>
      <c r="R12" s="15"/>
    </row>
    <row r="13" spans="1:18" s="15" customFormat="1" ht="9.9499999999999993" customHeight="1" x14ac:dyDescent="0.2">
      <c r="A13" s="42"/>
      <c r="B13" s="42"/>
      <c r="C13" s="38"/>
      <c r="D13" s="43"/>
      <c r="E13" s="38"/>
      <c r="F13" s="38"/>
      <c r="G13" s="39"/>
      <c r="H13" s="39"/>
      <c r="I13" s="39"/>
      <c r="J13" s="39"/>
      <c r="K13" s="39"/>
      <c r="L13" s="39"/>
      <c r="M13" s="44"/>
      <c r="N13" s="44"/>
      <c r="O13" s="38"/>
    </row>
    <row r="14" spans="1:18" s="2" customFormat="1" ht="23.1" customHeight="1" x14ac:dyDescent="0.2">
      <c r="A14" s="55">
        <v>2</v>
      </c>
      <c r="B14" s="45"/>
      <c r="C14" s="46"/>
      <c r="D14" s="47"/>
      <c r="E14" s="48"/>
      <c r="F14" s="46"/>
      <c r="G14" s="45"/>
      <c r="H14" s="48"/>
      <c r="I14" s="48"/>
      <c r="J14" s="48"/>
      <c r="K14" s="48"/>
      <c r="L14" s="48"/>
      <c r="M14" s="49">
        <f>SUM(G14:L14)</f>
        <v>0</v>
      </c>
      <c r="N14" s="50">
        <f>SUMIF(G14:L14,10)/10</f>
        <v>0</v>
      </c>
      <c r="O14" s="51"/>
    </row>
    <row r="15" spans="1:18" s="2" customFormat="1" ht="23.1" customHeight="1" x14ac:dyDescent="0.2">
      <c r="A15" s="58"/>
      <c r="B15" s="23"/>
      <c r="C15" s="24"/>
      <c r="D15" s="25"/>
      <c r="E15" s="26"/>
      <c r="F15" s="24"/>
      <c r="G15" s="23"/>
      <c r="H15" s="26"/>
      <c r="I15" s="26"/>
      <c r="J15" s="26"/>
      <c r="K15" s="26"/>
      <c r="L15" s="26"/>
      <c r="M15" s="27">
        <f>SUM(G15:L15)</f>
        <v>0</v>
      </c>
      <c r="N15" s="28">
        <f>SUMIF(G15:L15,10)/10</f>
        <v>0</v>
      </c>
      <c r="O15" s="30"/>
    </row>
    <row r="16" spans="1:18" s="2" customFormat="1" ht="23.1" customHeight="1" x14ac:dyDescent="0.2">
      <c r="A16" s="58"/>
      <c r="B16" s="23"/>
      <c r="C16" s="24"/>
      <c r="D16" s="25"/>
      <c r="E16" s="26"/>
      <c r="F16" s="24"/>
      <c r="G16" s="23"/>
      <c r="H16" s="26"/>
      <c r="I16" s="26"/>
      <c r="J16" s="26"/>
      <c r="K16" s="26"/>
      <c r="L16" s="26"/>
      <c r="M16" s="27">
        <f>SUM(G16:L16)</f>
        <v>0</v>
      </c>
      <c r="N16" s="28">
        <f>SUMIF(G16:L16,10)/10</f>
        <v>0</v>
      </c>
      <c r="O16" s="29"/>
    </row>
    <row r="17" spans="1:18" s="2" customFormat="1" ht="23.1" customHeight="1" x14ac:dyDescent="0.2">
      <c r="A17" s="58"/>
      <c r="B17" s="23"/>
      <c r="C17" s="24"/>
      <c r="D17" s="25"/>
      <c r="E17" s="26"/>
      <c r="F17" s="24"/>
      <c r="G17" s="23"/>
      <c r="H17" s="26"/>
      <c r="I17" s="26"/>
      <c r="J17" s="26"/>
      <c r="K17" s="26"/>
      <c r="L17" s="26"/>
      <c r="M17" s="27">
        <f>SUM(G17:L17)</f>
        <v>0</v>
      </c>
      <c r="N17" s="28">
        <f>SUMIF(G17:L17,10)/10</f>
        <v>0</v>
      </c>
      <c r="O17" s="30"/>
    </row>
    <row r="18" spans="1:18" s="2" customFormat="1" ht="23.1" customHeight="1" x14ac:dyDescent="0.2">
      <c r="A18" s="56" t="s">
        <v>13</v>
      </c>
      <c r="B18" s="31"/>
      <c r="C18" s="32"/>
      <c r="D18" s="33"/>
      <c r="E18" s="34"/>
      <c r="F18" s="32"/>
      <c r="G18" s="31"/>
      <c r="H18" s="34"/>
      <c r="I18" s="34"/>
      <c r="J18" s="34"/>
      <c r="K18" s="34"/>
      <c r="L18" s="34"/>
      <c r="M18" s="35">
        <f>SUM(G18:L18)</f>
        <v>0</v>
      </c>
      <c r="N18" s="36">
        <f>SUMIF(G18:L18,10)/10</f>
        <v>0</v>
      </c>
      <c r="O18" s="37"/>
    </row>
    <row r="19" spans="1:18" s="2" customFormat="1" ht="23.1" customHeight="1" x14ac:dyDescent="0.2">
      <c r="A19" s="38"/>
      <c r="B19" s="39"/>
      <c r="C19" s="39"/>
      <c r="D19" s="40"/>
      <c r="E19" s="39"/>
      <c r="F19" s="39"/>
      <c r="G19" s="39"/>
      <c r="H19" s="39"/>
      <c r="I19" s="39"/>
      <c r="J19" s="39"/>
      <c r="K19" s="39"/>
      <c r="L19" s="39"/>
      <c r="M19" s="41">
        <f>SUM(M14:M18)</f>
        <v>0</v>
      </c>
      <c r="N19" s="41">
        <f>SUM(N14:N18)</f>
        <v>0</v>
      </c>
      <c r="O19" s="41">
        <f>COUNTIF(O14:O18,"f")</f>
        <v>0</v>
      </c>
      <c r="P19" s="15"/>
      <c r="Q19" s="15"/>
      <c r="R19" s="15"/>
    </row>
    <row r="20" spans="1:18" s="15" customFormat="1" ht="9.9499999999999993" customHeight="1" x14ac:dyDescent="0.2">
      <c r="A20" s="42"/>
      <c r="B20" s="42"/>
      <c r="C20" s="38"/>
      <c r="D20" s="43"/>
      <c r="E20" s="38"/>
      <c r="F20" s="38"/>
      <c r="G20" s="39"/>
      <c r="H20" s="39"/>
      <c r="I20" s="39"/>
      <c r="J20" s="39"/>
      <c r="K20" s="39"/>
      <c r="L20" s="39"/>
      <c r="M20" s="44"/>
      <c r="N20" s="44"/>
      <c r="O20" s="38"/>
    </row>
    <row r="21" spans="1:18" s="2" customFormat="1" ht="23.1" customHeight="1" x14ac:dyDescent="0.2">
      <c r="A21" s="55">
        <v>3</v>
      </c>
      <c r="B21" s="45"/>
      <c r="C21" s="46"/>
      <c r="D21" s="47"/>
      <c r="E21" s="48"/>
      <c r="F21" s="46"/>
      <c r="G21" s="45"/>
      <c r="H21" s="48"/>
      <c r="I21" s="48"/>
      <c r="J21" s="48"/>
      <c r="K21" s="48"/>
      <c r="L21" s="48"/>
      <c r="M21" s="49">
        <f>SUM(G21:L21)</f>
        <v>0</v>
      </c>
      <c r="N21" s="50">
        <f>SUMIF(G21:L21,10)/10</f>
        <v>0</v>
      </c>
      <c r="O21" s="51"/>
    </row>
    <row r="22" spans="1:18" s="2" customFormat="1" ht="23.1" customHeight="1" x14ac:dyDescent="0.2">
      <c r="A22" s="58"/>
      <c r="B22" s="23"/>
      <c r="C22" s="24"/>
      <c r="D22" s="25"/>
      <c r="E22" s="26"/>
      <c r="F22" s="24"/>
      <c r="G22" s="23"/>
      <c r="H22" s="26"/>
      <c r="I22" s="26"/>
      <c r="J22" s="26"/>
      <c r="K22" s="26"/>
      <c r="L22" s="26"/>
      <c r="M22" s="27">
        <f>SUM(G22:L22)</f>
        <v>0</v>
      </c>
      <c r="N22" s="28">
        <f>SUMIF(G22:L22,10)/10</f>
        <v>0</v>
      </c>
      <c r="O22" s="30"/>
    </row>
    <row r="23" spans="1:18" s="2" customFormat="1" ht="23.1" customHeight="1" x14ac:dyDescent="0.2">
      <c r="A23" s="58"/>
      <c r="B23" s="23"/>
      <c r="C23" s="24"/>
      <c r="D23" s="25"/>
      <c r="E23" s="26"/>
      <c r="F23" s="24"/>
      <c r="G23" s="23"/>
      <c r="H23" s="26"/>
      <c r="I23" s="26"/>
      <c r="J23" s="26"/>
      <c r="K23" s="26"/>
      <c r="L23" s="26"/>
      <c r="M23" s="27">
        <f>SUM(G23:L23)</f>
        <v>0</v>
      </c>
      <c r="N23" s="28">
        <f>SUMIF(G23:L23,10)/10</f>
        <v>0</v>
      </c>
      <c r="O23" s="30"/>
    </row>
    <row r="24" spans="1:18" s="2" customFormat="1" ht="23.1" customHeight="1" x14ac:dyDescent="0.2">
      <c r="A24" s="58"/>
      <c r="B24" s="23"/>
      <c r="C24" s="24"/>
      <c r="D24" s="25"/>
      <c r="E24" s="26"/>
      <c r="F24" s="24"/>
      <c r="G24" s="23"/>
      <c r="H24" s="26"/>
      <c r="I24" s="26"/>
      <c r="J24" s="26"/>
      <c r="K24" s="26"/>
      <c r="L24" s="26"/>
      <c r="M24" s="27">
        <f>SUM(G24:L24)</f>
        <v>0</v>
      </c>
      <c r="N24" s="28">
        <f>SUMIF(G24:L24,10)/10</f>
        <v>0</v>
      </c>
      <c r="O24" s="30"/>
    </row>
    <row r="25" spans="1:18" s="2" customFormat="1" ht="23.1" customHeight="1" x14ac:dyDescent="0.2">
      <c r="A25" s="56" t="s">
        <v>13</v>
      </c>
      <c r="B25" s="31"/>
      <c r="C25" s="32"/>
      <c r="D25" s="33"/>
      <c r="E25" s="34"/>
      <c r="F25" s="32"/>
      <c r="G25" s="31"/>
      <c r="H25" s="34"/>
      <c r="I25" s="34"/>
      <c r="J25" s="34"/>
      <c r="K25" s="34"/>
      <c r="L25" s="34"/>
      <c r="M25" s="35">
        <f>SUM(G25:L25)</f>
        <v>0</v>
      </c>
      <c r="N25" s="36">
        <f>SUMIF(G25:L25,10)/10</f>
        <v>0</v>
      </c>
      <c r="O25" s="37"/>
    </row>
    <row r="26" spans="1:18" s="2" customFormat="1" ht="23.1" customHeight="1" x14ac:dyDescent="0.2">
      <c r="A26" s="59" t="s">
        <v>15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41">
        <f>SUM(M21:M25)</f>
        <v>0</v>
      </c>
      <c r="N26" s="41">
        <f>SUM(N21:N25)</f>
        <v>0</v>
      </c>
      <c r="O26" s="41">
        <f>COUNTIF(O21:O25,"f")</f>
        <v>0</v>
      </c>
      <c r="P26" s="15"/>
      <c r="Q26" s="15"/>
      <c r="R26" s="15"/>
    </row>
    <row r="27" spans="1:18" s="2" customFormat="1" ht="20.100000000000001" customHeight="1" x14ac:dyDescent="0.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39"/>
      <c r="N27" s="39"/>
      <c r="O27" s="39"/>
      <c r="P27" s="15"/>
      <c r="Q27" s="15"/>
      <c r="R27" s="15"/>
    </row>
  </sheetData>
  <sheetProtection algorithmName="SHA-512" hashValue="vqV5Fl4vgQF8jd1nWE3naXOd+LPgS4eirsTTwoadVYk5a/mQDJKh7NDmRn/mLuf937hS0zhj48vqntculLZ+ww==" saltValue="CCXA5jIktgOT6YXCbqLQ3w==" spinCount="100000" sheet="1"/>
  <mergeCells count="11">
    <mergeCell ref="N4:O4"/>
    <mergeCell ref="A1:O1"/>
    <mergeCell ref="A2:O2"/>
    <mergeCell ref="A8:A10"/>
    <mergeCell ref="A15:A17"/>
    <mergeCell ref="B6:C6"/>
    <mergeCell ref="A22:A24"/>
    <mergeCell ref="A26:L27"/>
    <mergeCell ref="A4:D4"/>
    <mergeCell ref="E4:F4"/>
    <mergeCell ref="G4:L4"/>
  </mergeCells>
  <phoneticPr fontId="1" type="noConversion"/>
  <conditionalFormatting sqref="M7:M8 M13:M15 M10:M11 M17:M18 M20:M25">
    <cfRule type="expression" dxfId="3" priority="4" stopIfTrue="1">
      <formula>#REF!="T"</formula>
    </cfRule>
  </conditionalFormatting>
  <conditionalFormatting sqref="M6">
    <cfRule type="expression" dxfId="2" priority="5" stopIfTrue="1">
      <formula>#REF!="F"</formula>
    </cfRule>
  </conditionalFormatting>
  <conditionalFormatting sqref="M9">
    <cfRule type="expression" dxfId="1" priority="3" stopIfTrue="1">
      <formula>#REF!="T"</formula>
    </cfRule>
  </conditionalFormatting>
  <conditionalFormatting sqref="M16">
    <cfRule type="expression" dxfId="0" priority="2" stopIfTrue="1">
      <formula>#REF!="T"</formula>
    </cfRule>
  </conditionalFormatting>
  <dataValidations count="1">
    <dataValidation type="list" allowBlank="1" showDropDown="1" showErrorMessage="1" errorTitle="umgültig" error="Werte 0 - 10, M" sqref="G7:L25" xr:uid="{00000000-0002-0000-0000-000000000000}">
      <formula1>"0,1,2,3,4,5,6,7,8,9,10,M"</formula1>
    </dataValidation>
  </dataValidations>
  <pageMargins left="0.78740157480314965" right="0" top="0.19685039370078741" bottom="0" header="0.39370078740157483" footer="0.19685039370078741"/>
  <pageSetup paperSize="9" orientation="landscape" horizontalDpi="360" verticalDpi="360" r:id="rId1"/>
  <headerFooter alignWithMargins="0">
    <oddFooter>&amp;R&amp;"Verdana,Standard"&amp;8&amp;D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1. Runde</vt:lpstr>
      <vt:lpstr>'1. Runde'!Druckbereich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Albin</dc:creator>
  <cp:lastModifiedBy>Thomas F. Koch</cp:lastModifiedBy>
  <cp:lastPrinted>2021-04-17T09:23:49Z</cp:lastPrinted>
  <dcterms:created xsi:type="dcterms:W3CDTF">2003-04-18T16:18:07Z</dcterms:created>
  <dcterms:modified xsi:type="dcterms:W3CDTF">2021-04-17T12:05:01Z</dcterms:modified>
</cp:coreProperties>
</file>